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alpha">'Sheet1'!$D$1</definedName>
    <definedName name="alpha12">'Sheet1'!$D$1</definedName>
    <definedName name="alpha21">'Sheet1'!$F$1</definedName>
    <definedName name="annualharvest">'Sheet1'!#REF!</definedName>
    <definedName name="avalue">'Sheet1'!#REF!</definedName>
    <definedName name="bvalue">'Sheet1'!#REF!</definedName>
    <definedName name="carrying">'Sheet1'!#REF!</definedName>
    <definedName name="harvest">'Sheet1'!#REF!</definedName>
    <definedName name="randomness">'Sheet1'!#REF!</definedName>
    <definedName name="RVALUE">'Sheet1'!#REF!</definedName>
    <definedName name="sp1K">'Sheet1'!$D$3</definedName>
    <definedName name="sp1r">'Sheet1'!$D$2</definedName>
    <definedName name="sp2K">'Sheet1'!$F$3</definedName>
    <definedName name="sp2r">'Sheet1'!$F$2</definedName>
    <definedName name="start">'Sheet1'!$B$1</definedName>
    <definedName name="start1">'Sheet1'!$B$1</definedName>
    <definedName name="start2">'Sheet1'!$B$2</definedName>
    <definedName name="year_harvest">'Sheet1'!#REF!</definedName>
  </definedNames>
  <calcPr fullCalcOnLoad="1"/>
</workbook>
</file>

<file path=xl/sharedStrings.xml><?xml version="1.0" encoding="utf-8"?>
<sst xmlns="http://schemas.openxmlformats.org/spreadsheetml/2006/main" count="13" uniqueCount="12">
  <si>
    <t>time</t>
  </si>
  <si>
    <t>Species 2</t>
  </si>
  <si>
    <t>r</t>
  </si>
  <si>
    <t>alpha21</t>
  </si>
  <si>
    <t>Species 1</t>
  </si>
  <si>
    <t>start</t>
  </si>
  <si>
    <t>start2</t>
  </si>
  <si>
    <t>K1/a12</t>
  </si>
  <si>
    <t>K2/a21</t>
  </si>
  <si>
    <t>alpha12</t>
  </si>
  <si>
    <t>sp 1 K</t>
  </si>
  <si>
    <t>sp 2 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</si>
</sst>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12">
    <font>
      <sz val="10"/>
      <name val="Arial"/>
      <family val="0"/>
    </font>
    <font>
      <sz val="8"/>
      <name val="Arial"/>
      <family val="0"/>
    </font>
    <font>
      <sz val="1.75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3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strCache>
            </c:strRef>
          </c:xVal>
          <c:yVal>
            <c:numRef>
              <c:f>Sheet1!$B$7:$B$107</c:f>
              <c:numCache>
                <c:ptCount val="101"/>
                <c:pt idx="0">
                  <c:v>2</c:v>
                </c:pt>
                <c:pt idx="1">
                  <c:v>3.79352</c:v>
                </c:pt>
                <c:pt idx="2">
                  <c:v>7.182747256939905</c:v>
                </c:pt>
                <c:pt idx="3">
                  <c:v>13.551089961146932</c:v>
                </c:pt>
                <c:pt idx="4">
                  <c:v>25.377582211216918</c:v>
                </c:pt>
                <c:pt idx="5">
                  <c:v>46.81346696096558</c:v>
                </c:pt>
                <c:pt idx="6">
                  <c:v>83.76579632468449</c:v>
                </c:pt>
                <c:pt idx="7">
                  <c:v>141.25591107617794</c:v>
                </c:pt>
                <c:pt idx="8">
                  <c:v>214.31125883689157</c:v>
                </c:pt>
                <c:pt idx="9">
                  <c:v>279.80028684216114</c:v>
                </c:pt>
                <c:pt idx="10">
                  <c:v>323.85030282381905</c:v>
                </c:pt>
                <c:pt idx="11">
                  <c:v>365.3054891939186</c:v>
                </c:pt>
                <c:pt idx="12">
                  <c:v>410.23819307513565</c:v>
                </c:pt>
                <c:pt idx="13">
                  <c:v>457.5459040355272</c:v>
                </c:pt>
                <c:pt idx="14">
                  <c:v>506.6421072471544</c:v>
                </c:pt>
                <c:pt idx="15">
                  <c:v>556.703802314104</c:v>
                </c:pt>
                <c:pt idx="16">
                  <c:v>606.7925207282124</c:v>
                </c:pt>
                <c:pt idx="17">
                  <c:v>655.9034495400333</c:v>
                </c:pt>
                <c:pt idx="18">
                  <c:v>703.0395483724395</c:v>
                </c:pt>
                <c:pt idx="19">
                  <c:v>747.2919411020172</c:v>
                </c:pt>
                <c:pt idx="20">
                  <c:v>787.9146351270931</c:v>
                </c:pt>
                <c:pt idx="21">
                  <c:v>824.3805282067384</c:v>
                </c:pt>
                <c:pt idx="22">
                  <c:v>856.4090334404902</c:v>
                </c:pt>
                <c:pt idx="23">
                  <c:v>883.9619049721379</c:v>
                </c:pt>
                <c:pt idx="24">
                  <c:v>907.2109958829449</c:v>
                </c:pt>
                <c:pt idx="25">
                  <c:v>926.4872582348089</c:v>
                </c:pt>
                <c:pt idx="26">
                  <c:v>942.2226027675789</c:v>
                </c:pt>
                <c:pt idx="27">
                  <c:v>954.8950774991265</c:v>
                </c:pt>
                <c:pt idx="28">
                  <c:v>964.9843610226507</c:v>
                </c:pt>
                <c:pt idx="29">
                  <c:v>972.9404916622167</c:v>
                </c:pt>
                <c:pt idx="30">
                  <c:v>979.1654289822283</c:v>
                </c:pt>
                <c:pt idx="31">
                  <c:v>984.0050764046746</c:v>
                </c:pt>
                <c:pt idx="32">
                  <c:v>987.7487147747057</c:v>
                </c:pt>
                <c:pt idx="33">
                  <c:v>990.632991304333</c:v>
                </c:pt>
                <c:pt idx="34">
                  <c:v>992.8482206586499</c:v>
                </c:pt>
                <c:pt idx="35">
                  <c:v>994.5454518893376</c:v>
                </c:pt>
                <c:pt idx="36">
                  <c:v>995.8433574066588</c:v>
                </c:pt>
                <c:pt idx="37">
                  <c:v>996.8344466666932</c:v>
                </c:pt>
                <c:pt idx="38">
                  <c:v>997.5904026989125</c:v>
                </c:pt>
                <c:pt idx="39">
                  <c:v>998.1665159529534</c:v>
                </c:pt>
                <c:pt idx="40">
                  <c:v>998.6052833061609</c:v>
                </c:pt>
                <c:pt idx="41">
                  <c:v>998.9392807589195</c:v>
                </c:pt>
                <c:pt idx="42">
                  <c:v>999.1934283561687</c:v>
                </c:pt>
                <c:pt idx="43">
                  <c:v>999.3867597319241</c:v>
                </c:pt>
                <c:pt idx="44">
                  <c:v>999.5337952675311</c:v>
                </c:pt>
                <c:pt idx="45">
                  <c:v>999.6456022465278</c:v>
                </c:pt>
                <c:pt idx="46">
                  <c:v>999.7306102257977</c:v>
                </c:pt>
                <c:pt idx="47">
                  <c:v>999.7952363340403</c:v>
                </c:pt>
                <c:pt idx="48">
                  <c:v>999.8443637605662</c:v>
                </c:pt>
                <c:pt idx="49">
                  <c:v>999.8817072988047</c:v>
                </c:pt>
                <c:pt idx="50">
                  <c:v>999.9100922556878</c:v>
                </c:pt>
                <c:pt idx="51">
                  <c:v>999.9316670575532</c:v>
                </c:pt>
                <c:pt idx="52">
                  <c:v>999.9480651979509</c:v>
                </c:pt>
                <c:pt idx="53">
                  <c:v>999.960528530435</c:v>
                </c:pt>
                <c:pt idx="54">
                  <c:v>999.9700010939357</c:v>
                </c:pt>
                <c:pt idx="55">
                  <c:v>999.9772004910552</c:v>
                </c:pt>
                <c:pt idx="56">
                  <c:v>999.9826721766166</c:v>
                </c:pt>
                <c:pt idx="57">
                  <c:v>999.9868307406775</c:v>
                </c:pt>
                <c:pt idx="58">
                  <c:v>999.9899912973265</c:v>
                </c:pt>
                <c:pt idx="59">
                  <c:v>999.9923933480836</c:v>
                </c:pt>
                <c:pt idx="60">
                  <c:v>999.9942189226612</c:v>
                </c:pt>
                <c:pt idx="61">
                  <c:v>999.9956063685831</c:v>
                </c:pt>
                <c:pt idx="62">
                  <c:v>999.9966608328226</c:v>
                </c:pt>
                <c:pt idx="63">
                  <c:v>999.9974622287283</c:v>
                </c:pt>
                <c:pt idx="64">
                  <c:v>999.9980712913979</c:v>
                </c:pt>
                <c:pt idx="65">
                  <c:v>999.9985341800556</c:v>
                </c:pt>
                <c:pt idx="66">
                  <c:v>999.9988859760297</c:v>
                </c:pt>
                <c:pt idx="67">
                  <c:v>999.9991533413132</c:v>
                </c:pt>
                <c:pt idx="68">
                  <c:v>999.9993565391269</c:v>
                </c:pt>
                <c:pt idx="69">
                  <c:v>999.9995109695799</c:v>
                </c:pt>
                <c:pt idx="70">
                  <c:v>999.9996283367902</c:v>
                </c:pt>
                <c:pt idx="71">
                  <c:v>999.9997175359083</c:v>
                </c:pt>
                <c:pt idx="72">
                  <c:v>999.9997853272602</c:v>
                </c:pt>
                <c:pt idx="73">
                  <c:v>999.9998368487003</c:v>
                </c:pt>
                <c:pt idx="74">
                  <c:v>999.9998760050022</c:v>
                </c:pt>
                <c:pt idx="75">
                  <c:v>999.9999057637958</c:v>
                </c:pt>
                <c:pt idx="76">
                  <c:v>999.9999283804815</c:v>
                </c:pt>
                <c:pt idx="77">
                  <c:v>999.999945569164</c:v>
                </c:pt>
                <c:pt idx="78">
                  <c:v>999.9999586325634</c:v>
                </c:pt>
                <c:pt idx="79">
                  <c:v>999.9999685607476</c:v>
                </c:pt>
                <c:pt idx="80">
                  <c:v>999.9999761061678</c:v>
                </c:pt>
                <c:pt idx="81">
                  <c:v>999.9999818406873</c:v>
                </c:pt>
                <c:pt idx="82">
                  <c:v>999.9999861989222</c:v>
                </c:pt>
                <c:pt idx="83">
                  <c:v>999.9999895111808</c:v>
                </c:pt>
                <c:pt idx="84">
                  <c:v>999.9999920284974</c:v>
                </c:pt>
                <c:pt idx="85">
                  <c:v>999.999993941658</c:v>
                </c:pt>
                <c:pt idx="86">
                  <c:v>999.9999953956601</c:v>
                </c:pt>
                <c:pt idx="87">
                  <c:v>999.9999965007016</c:v>
                </c:pt>
                <c:pt idx="88">
                  <c:v>999.9999973405332</c:v>
                </c:pt>
                <c:pt idx="89">
                  <c:v>999.9999979788053</c:v>
                </c:pt>
                <c:pt idx="90">
                  <c:v>999.999998463892</c:v>
                </c:pt>
                <c:pt idx="91">
                  <c:v>999.9999988325579</c:v>
                </c:pt>
                <c:pt idx="92">
                  <c:v>999.999999112744</c:v>
                </c:pt>
                <c:pt idx="93">
                  <c:v>999.9999993256855</c:v>
                </c:pt>
                <c:pt idx="94">
                  <c:v>999.999999487521</c:v>
                </c:pt>
                <c:pt idx="95">
                  <c:v>999.9999996105159</c:v>
                </c:pt>
                <c:pt idx="96">
                  <c:v>999.9999997039921</c:v>
                </c:pt>
                <c:pt idx="97">
                  <c:v>999.999999775034</c:v>
                </c:pt>
                <c:pt idx="98">
                  <c:v>999.9999998290258</c:v>
                </c:pt>
                <c:pt idx="99">
                  <c:v>999.9999998700596</c:v>
                </c:pt>
                <c:pt idx="100">
                  <c:v>999.9999999012454</c:v>
                </c:pt>
              </c:numCache>
            </c:numRef>
          </c:yVal>
          <c:smooth val="1"/>
        </c:ser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strCache>
            </c:strRef>
          </c:xVal>
          <c:yVal>
            <c:numRef>
              <c:f>Sheet1!$C$7:$C$107</c:f>
              <c:numCache>
                <c:ptCount val="101"/>
                <c:pt idx="0">
                  <c:v>2</c:v>
                </c:pt>
                <c:pt idx="1">
                  <c:v>4.3894400000000005</c:v>
                </c:pt>
                <c:pt idx="2">
                  <c:v>9.609669322846209</c:v>
                </c:pt>
                <c:pt idx="3">
                  <c:v>20.931063307473284</c:v>
                </c:pt>
                <c:pt idx="4">
                  <c:v>45.11416822354215</c:v>
                </c:pt>
                <c:pt idx="5">
                  <c:v>95.16018482369387</c:v>
                </c:pt>
                <c:pt idx="6">
                  <c:v>192.07097311904056</c:v>
                </c:pt>
                <c:pt idx="7">
                  <c:v>355.11850206360515</c:v>
                </c:pt>
                <c:pt idx="8">
                  <c:v>557.6955978598899</c:v>
                </c:pt>
                <c:pt idx="9">
                  <c:v>681.5916177447876</c:v>
                </c:pt>
                <c:pt idx="10">
                  <c:v>667.3992755605307</c:v>
                </c:pt>
                <c:pt idx="11">
                  <c:v>622.5343158183697</c:v>
                </c:pt>
                <c:pt idx="12">
                  <c:v>577.038833551434</c:v>
                </c:pt>
                <c:pt idx="13">
                  <c:v>529.0352047906084</c:v>
                </c:pt>
                <c:pt idx="14">
                  <c:v>479.4601899486729</c:v>
                </c:pt>
                <c:pt idx="15">
                  <c:v>429.15673118586756</c:v>
                </c:pt>
                <c:pt idx="16">
                  <c:v>379.09922368493733</c:v>
                </c:pt>
                <c:pt idx="17">
                  <c:v>330.30904052255175</c:v>
                </c:pt>
                <c:pt idx="18">
                  <c:v>283.77780615457885</c:v>
                </c:pt>
                <c:pt idx="19">
                  <c:v>240.38525184605356</c:v>
                </c:pt>
                <c:pt idx="20">
                  <c:v>200.82680638656728</c:v>
                </c:pt>
                <c:pt idx="21">
                  <c:v>165.56377963028606</c:v>
                </c:pt>
                <c:pt idx="22">
                  <c:v>134.8045962470025</c:v>
                </c:pt>
                <c:pt idx="23">
                  <c:v>108.5184382158921</c:v>
                </c:pt>
                <c:pt idx="24">
                  <c:v>86.4753842228964</c:v>
                </c:pt>
                <c:pt idx="25">
                  <c:v>68.30221080466664</c:v>
                </c:pt>
                <c:pt idx="26">
                  <c:v>53.54180902080066</c:v>
                </c:pt>
                <c:pt idx="27">
                  <c:v>41.70635365035025</c:v>
                </c:pt>
                <c:pt idx="28">
                  <c:v>32.318397915334515</c:v>
                </c:pt>
                <c:pt idx="29">
                  <c:v>24.93818287244828</c:v>
                </c:pt>
                <c:pt idx="30">
                  <c:v>19.178456978092385</c:v>
                </c:pt>
                <c:pt idx="31">
                  <c:v>14.709639339324305</c:v>
                </c:pt>
                <c:pt idx="32">
                  <c:v>11.258480273074966</c:v>
                </c:pt>
                <c:pt idx="33">
                  <c:v>8.602961382227372</c:v>
                </c:pt>
                <c:pt idx="34">
                  <c:v>6.565478497309057</c:v>
                </c:pt>
                <c:pt idx="35">
                  <c:v>5.005652037492243</c:v>
                </c:pt>
                <c:pt idx="36">
                  <c:v>3.8135448263133442</c:v>
                </c:pt>
                <c:pt idx="37">
                  <c:v>2.9036685407409855</c:v>
                </c:pt>
                <c:pt idx="38">
                  <c:v>2.2099066151540256</c:v>
                </c:pt>
                <c:pt idx="39">
                  <c:v>1.6813365812421814</c:v>
                </c:pt>
                <c:pt idx="40">
                  <c:v>1.27886262397592</c:v>
                </c:pt>
                <c:pt idx="41">
                  <c:v>0.9725414642016281</c:v>
                </c:pt>
                <c:pt idx="42">
                  <c:v>0.7394820030728388</c:v>
                </c:pt>
                <c:pt idx="43">
                  <c:v>0.5622090030852303</c:v>
                </c:pt>
                <c:pt idx="44">
                  <c:v>0.42739601523665893</c:v>
                </c:pt>
                <c:pt idx="45">
                  <c:v>0.32488869657996855</c:v>
                </c:pt>
                <c:pt idx="46">
                  <c:v>0.2469545475494205</c:v>
                </c:pt>
                <c:pt idx="47">
                  <c:v>0.1877080712022089</c:v>
                </c:pt>
                <c:pt idx="48">
                  <c:v>0.1426712004713024</c:v>
                </c:pt>
                <c:pt idx="49">
                  <c:v>0.10843766119758541</c:v>
                </c:pt>
                <c:pt idx="50">
                  <c:v>0.08241698347127598</c:v>
                </c:pt>
                <c:pt idx="51">
                  <c:v>0.0626394266592831</c:v>
                </c:pt>
                <c:pt idx="52">
                  <c:v>0.047607419508053514</c:v>
                </c:pt>
                <c:pt idx="53">
                  <c:v>0.03618247944039786</c:v>
                </c:pt>
                <c:pt idx="54">
                  <c:v>0.027499169941436093</c:v>
                </c:pt>
                <c:pt idx="55">
                  <c:v>0.020899649631097396</c:v>
                </c:pt>
                <c:pt idx="56">
                  <c:v>0.01588389572772652</c:v>
                </c:pt>
                <c:pt idx="57">
                  <c:v>0.012071854331309298</c:v>
                </c:pt>
                <c:pt idx="58">
                  <c:v>0.00917466334362215</c:v>
                </c:pt>
                <c:pt idx="59">
                  <c:v>0.006972775361943523</c:v>
                </c:pt>
                <c:pt idx="60">
                  <c:v>0.005299327308405681</c:v>
                </c:pt>
                <c:pt idx="61">
                  <c:v>0.004027499170526671</c:v>
                </c:pt>
                <c:pt idx="62">
                  <c:v>0.0030609053860003056</c:v>
                </c:pt>
                <c:pt idx="63">
                  <c:v>0.0023262915684498036</c:v>
                </c:pt>
                <c:pt idx="64">
                  <c:v>0.0017679835992410102</c:v>
                </c:pt>
                <c:pt idx="65">
                  <c:v>0.0013436686947962129</c:v>
                </c:pt>
                <c:pt idx="66">
                  <c:v>0.0010211888777004233</c:v>
                </c:pt>
                <c:pt idx="67">
                  <c:v>0.0007761039338458518</c:v>
                </c:pt>
                <c:pt idx="68">
                  <c:v>0.0005898392131350659</c:v>
                </c:pt>
                <c:pt idx="69">
                  <c:v>0.00044827793102566863</c:v>
                </c:pt>
                <c:pt idx="70">
                  <c:v>0.0003406913021148088</c:v>
                </c:pt>
                <c:pt idx="71">
                  <c:v>0.0002589254326588677</c:v>
                </c:pt>
                <c:pt idx="72">
                  <c:v>0.00019678335368736137</c:v>
                </c:pt>
                <c:pt idx="73">
                  <c:v>0.00014955536316535998</c:v>
                </c:pt>
                <c:pt idx="74">
                  <c:v>0.00011366208430172434</c:v>
                </c:pt>
                <c:pt idx="75">
                  <c:v>8.638318886111025E-05</c:v>
                </c:pt>
                <c:pt idx="76">
                  <c:v>6.565122630218772E-05</c:v>
                </c:pt>
                <c:pt idx="77">
                  <c:v>4.989493358831171E-05</c:v>
                </c:pt>
                <c:pt idx="78">
                  <c:v>3.792015045049667E-05</c:v>
                </c:pt>
                <c:pt idx="79">
                  <c:v>2.8819314875721657E-05</c:v>
                </c:pt>
                <c:pt idx="80">
                  <c:v>2.1902679613608084E-05</c:v>
                </c:pt>
                <c:pt idx="81">
                  <c:v>1.664603668427739E-05</c:v>
                </c:pt>
                <c:pt idx="82">
                  <c:v>1.2650987982826219E-05</c:v>
                </c:pt>
                <c:pt idx="83">
                  <c:v>9.614750926311E-06</c:v>
                </c:pt>
                <c:pt idx="84">
                  <c:v>7.307210738284472E-06</c:v>
                </c:pt>
                <c:pt idx="85">
                  <c:v>5.553480180901012E-06</c:v>
                </c:pt>
                <c:pt idx="86">
                  <c:v>4.22064494892403E-06</c:v>
                </c:pt>
                <c:pt idx="87">
                  <c:v>3.2076901677895785E-06</c:v>
                </c:pt>
                <c:pt idx="88">
                  <c:v>2.4378445313364665E-06</c:v>
                </c:pt>
                <c:pt idx="89">
                  <c:v>1.8527618460200592E-06</c:v>
                </c:pt>
                <c:pt idx="90">
                  <c:v>1.4080990042484743E-06</c:v>
                </c:pt>
                <c:pt idx="91">
                  <c:v>1.070155243964258E-06</c:v>
                </c:pt>
                <c:pt idx="92">
                  <c:v>8.133179858376132E-07</c:v>
                </c:pt>
                <c:pt idx="93">
                  <c:v>6.181216694819373E-07</c:v>
                </c:pt>
                <c:pt idx="94">
                  <c:v>4.6977246894798716E-07</c:v>
                </c:pt>
                <c:pt idx="95">
                  <c:v>3.5702707648232475E-07</c:v>
                </c:pt>
                <c:pt idx="96">
                  <c:v>2.7134057817384597E-07</c:v>
                </c:pt>
                <c:pt idx="97">
                  <c:v>2.0621883943943138E-07</c:v>
                </c:pt>
                <c:pt idx="98">
                  <c:v>1.567263179897412E-07</c:v>
                </c:pt>
                <c:pt idx="99">
                  <c:v>1.1911200168131401E-07</c:v>
                </c:pt>
                <c:pt idx="100">
                  <c:v>9.052512128306101E-08</c:v>
                </c:pt>
              </c:numCache>
            </c:numRef>
          </c:yVal>
          <c:smooth val="1"/>
        </c:ser>
        <c:axId val="19069964"/>
        <c:axId val="37411949"/>
      </c:scatterChart>
      <c:valAx>
        <c:axId val="19069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11949"/>
        <c:crosses val="autoZero"/>
        <c:crossBetween val="midCat"/>
        <c:dispUnits/>
      </c:valAx>
      <c:valAx>
        <c:axId val="3741194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90699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Sheet1!$A$7:$A$107</c:f>
              <c:numCache/>
            </c:numRef>
          </c:xVal>
          <c:yVal>
            <c:numRef>
              <c:f>Sheet1!$B$7:$B$107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Sheet1!$A$7:$A$107</c:f>
              <c:numCache/>
            </c:numRef>
          </c:xVal>
          <c:yVal>
            <c:numRef>
              <c:f>Sheet1!$C$7:$C$107</c:f>
              <c:numCache/>
            </c:numRef>
          </c:yVal>
          <c:smooth val="1"/>
        </c:ser>
        <c:axId val="1163222"/>
        <c:axId val="10468999"/>
      </c:scatterChart>
      <c:valAx>
        <c:axId val="116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68999"/>
        <c:crosses val="autoZero"/>
        <c:crossBetween val="midCat"/>
        <c:dispUnits/>
      </c:valAx>
      <c:valAx>
        <c:axId val="10468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632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Sheet1!$K$2:$K$3</c:f>
              <c:numCache/>
            </c:numRef>
          </c:xVal>
          <c:yVal>
            <c:numRef>
              <c:f>Sheet1!$L$2:$L$3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Sheet1!$M$2:$M$3</c:f>
              <c:numCache/>
            </c:numRef>
          </c:xVal>
          <c:yVal>
            <c:numRef>
              <c:f>Sheet1!$N$2:$N$3</c:f>
              <c:numCache/>
            </c:numRef>
          </c:yVal>
          <c:smooth val="1"/>
        </c:ser>
        <c:axId val="27112128"/>
        <c:axId val="42682561"/>
      </c:scatterChart>
      <c:valAx>
        <c:axId val="2711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Species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82561"/>
        <c:crosses val="autoZero"/>
        <c:crossBetween val="midCat"/>
        <c:dispUnits/>
      </c:valAx>
      <c:valAx>
        <c:axId val="42682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Species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121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0</xdr:col>
      <xdr:colOff>0</xdr:colOff>
      <xdr:row>41</xdr:row>
      <xdr:rowOff>142875</xdr:rowOff>
    </xdr:to>
    <xdr:graphicFrame>
      <xdr:nvGraphicFramePr>
        <xdr:cNvPr id="1" name="Chart 2"/>
        <xdr:cNvGraphicFramePr/>
      </xdr:nvGraphicFramePr>
      <xdr:xfrm>
        <a:off x="0" y="2847975"/>
        <a:ext cx="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10</xdr:row>
      <xdr:rowOff>114300</xdr:rowOff>
    </xdr:from>
    <xdr:to>
      <xdr:col>9</xdr:col>
      <xdr:colOff>228600</xdr:colOff>
      <xdr:row>34</xdr:row>
      <xdr:rowOff>57150</xdr:rowOff>
    </xdr:to>
    <xdr:graphicFrame>
      <xdr:nvGraphicFramePr>
        <xdr:cNvPr id="2" name="Chart 12"/>
        <xdr:cNvGraphicFramePr/>
      </xdr:nvGraphicFramePr>
      <xdr:xfrm>
        <a:off x="57150" y="1809750"/>
        <a:ext cx="58959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266700</xdr:colOff>
      <xdr:row>10</xdr:row>
      <xdr:rowOff>104775</xdr:rowOff>
    </xdr:from>
    <xdr:to>
      <xdr:col>19</xdr:col>
      <xdr:colOff>66675</xdr:colOff>
      <xdr:row>34</xdr:row>
      <xdr:rowOff>114300</xdr:rowOff>
    </xdr:to>
    <xdr:graphicFrame>
      <xdr:nvGraphicFramePr>
        <xdr:cNvPr id="3" name="Chart 13"/>
        <xdr:cNvGraphicFramePr/>
      </xdr:nvGraphicFramePr>
      <xdr:xfrm>
        <a:off x="5991225" y="1800225"/>
        <a:ext cx="589597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workbookViewId="0" topLeftCell="A1">
      <selection activeCell="H1" sqref="H1"/>
    </sheetView>
  </sheetViews>
  <sheetFormatPr defaultColWidth="9.140625" defaultRowHeight="12.75"/>
  <cols>
    <col min="2" max="2" width="11.421875" style="0" customWidth="1"/>
    <col min="3" max="3" width="10.421875" style="0" customWidth="1"/>
  </cols>
  <sheetData>
    <row r="1" spans="1:8" ht="15.75">
      <c r="A1" s="7" t="s">
        <v>5</v>
      </c>
      <c r="B1" s="13">
        <v>5</v>
      </c>
      <c r="C1" s="10" t="s">
        <v>9</v>
      </c>
      <c r="D1" s="14">
        <v>1.5</v>
      </c>
      <c r="E1" s="9" t="s">
        <v>3</v>
      </c>
      <c r="F1" s="14">
        <v>1.5</v>
      </c>
      <c r="H1" s="8"/>
    </row>
    <row r="2" spans="1:14" ht="12.75">
      <c r="A2" s="7" t="s">
        <v>6</v>
      </c>
      <c r="B2" s="13">
        <v>8</v>
      </c>
      <c r="C2" s="10" t="s">
        <v>2</v>
      </c>
      <c r="D2" s="14">
        <v>1.4</v>
      </c>
      <c r="E2" s="9" t="s">
        <v>2</v>
      </c>
      <c r="F2" s="14">
        <v>1.2</v>
      </c>
      <c r="K2" s="11">
        <v>0</v>
      </c>
      <c r="L2" s="11">
        <f>F3</f>
        <v>1000</v>
      </c>
      <c r="M2" s="12">
        <v>0</v>
      </c>
      <c r="N2" s="12">
        <f>D4</f>
        <v>666.6666666666666</v>
      </c>
    </row>
    <row r="3" spans="3:14" ht="12.75">
      <c r="C3" s="10" t="s">
        <v>10</v>
      </c>
      <c r="D3" s="14">
        <v>1000</v>
      </c>
      <c r="E3" s="9" t="s">
        <v>11</v>
      </c>
      <c r="F3" s="14">
        <v>1000</v>
      </c>
      <c r="K3" s="11">
        <f>F4</f>
        <v>666.6666666666666</v>
      </c>
      <c r="L3" s="11">
        <v>0</v>
      </c>
      <c r="M3" s="12">
        <f>D3</f>
        <v>1000</v>
      </c>
      <c r="N3" s="12">
        <v>0</v>
      </c>
    </row>
    <row r="4" spans="3:6" ht="12.75">
      <c r="C4" s="10" t="s">
        <v>7</v>
      </c>
      <c r="D4">
        <f>sp1K/alpha</f>
        <v>666.6666666666666</v>
      </c>
      <c r="E4" s="9" t="s">
        <v>8</v>
      </c>
      <c r="F4" s="5">
        <f>sp2K/alpha21</f>
        <v>666.6666666666666</v>
      </c>
    </row>
    <row r="6" spans="1:4" ht="15.75">
      <c r="A6" s="4" t="s">
        <v>0</v>
      </c>
      <c r="B6" s="3" t="s">
        <v>4</v>
      </c>
      <c r="C6" s="3" t="s">
        <v>1</v>
      </c>
      <c r="D6" s="1"/>
    </row>
    <row r="7" spans="1:4" ht="12.75">
      <c r="A7">
        <v>1</v>
      </c>
      <c r="B7" s="2">
        <f>start</f>
        <v>5</v>
      </c>
      <c r="C7">
        <f>start2</f>
        <v>8</v>
      </c>
      <c r="D7" s="2"/>
    </row>
    <row r="8" spans="1:5" ht="12.75">
      <c r="A8">
        <f>A7+1</f>
        <v>2</v>
      </c>
      <c r="B8" s="2">
        <f aca="true" t="shared" si="0" ref="B8:B39">B7+((sp1r*B7)*(sp1K-B7-(alpha*C7))/sp1K)</f>
        <v>11.881</v>
      </c>
      <c r="C8" s="2">
        <f aca="true" t="shared" si="1" ref="C8:C39">C7+((sp2r*C7)*(sp2K-C7-(alpha21*B7))/sp2K)</f>
        <v>17.4512</v>
      </c>
      <c r="D8" s="2"/>
      <c r="E8" s="6"/>
    </row>
    <row r="9" spans="1:4" ht="12.75">
      <c r="A9">
        <f aca="true" t="shared" si="2" ref="A9:A72">A8+1</f>
        <v>3</v>
      </c>
      <c r="B9" s="2">
        <f t="shared" si="0"/>
        <v>27.88136938948</v>
      </c>
      <c r="C9" s="2">
        <f t="shared" si="1"/>
        <v>37.653978869312</v>
      </c>
      <c r="D9" s="2"/>
    </row>
    <row r="10" spans="1:4" ht="12.75">
      <c r="A10">
        <f t="shared" si="2"/>
        <v>4</v>
      </c>
      <c r="B10" s="2">
        <f t="shared" si="0"/>
        <v>63.62229403504449</v>
      </c>
      <c r="C10" s="2">
        <f t="shared" si="1"/>
        <v>79.24764687394756</v>
      </c>
      <c r="D10" s="2"/>
    </row>
    <row r="11" spans="1:4" ht="12.75">
      <c r="A11">
        <f t="shared" si="2"/>
        <v>5</v>
      </c>
      <c r="B11" s="2">
        <f t="shared" si="0"/>
        <v>136.43856497541316</v>
      </c>
      <c r="C11" s="2">
        <f t="shared" si="1"/>
        <v>157.73314491681577</v>
      </c>
      <c r="D11" s="2"/>
    </row>
    <row r="12" spans="1:4" ht="12.75">
      <c r="A12">
        <f t="shared" si="2"/>
        <v>6</v>
      </c>
      <c r="B12" s="2">
        <f t="shared" si="0"/>
        <v>256.19702484625213</v>
      </c>
      <c r="C12" s="2">
        <f t="shared" si="1"/>
        <v>278.41963371585905</v>
      </c>
      <c r="D12" s="2"/>
    </row>
    <row r="13" spans="1:4" ht="12.75">
      <c r="A13">
        <f t="shared" si="2"/>
        <v>7</v>
      </c>
      <c r="B13" s="2">
        <f t="shared" si="0"/>
        <v>373.18758605965417</v>
      </c>
      <c r="C13" s="2">
        <f t="shared" si="1"/>
        <v>391.10769597850674</v>
      </c>
      <c r="D13" s="2"/>
    </row>
    <row r="14" spans="1:4" ht="12.75">
      <c r="A14">
        <f t="shared" si="2"/>
        <v>8</v>
      </c>
      <c r="B14" s="2">
        <f t="shared" si="0"/>
        <v>394.1649148002242</v>
      </c>
      <c r="C14" s="2">
        <f t="shared" si="1"/>
        <v>414.1568888155459</v>
      </c>
      <c r="D14" s="2"/>
    </row>
    <row r="15" spans="1:4" ht="12.75">
      <c r="A15">
        <f t="shared" si="2"/>
        <v>9</v>
      </c>
      <c r="B15" s="2">
        <f t="shared" si="0"/>
        <v>385.66658237008113</v>
      </c>
      <c r="C15" s="2">
        <f t="shared" si="1"/>
        <v>411.47103450112405</v>
      </c>
      <c r="D15" s="2"/>
    </row>
    <row r="16" spans="1:4" ht="12.75">
      <c r="A16">
        <f t="shared" si="2"/>
        <v>10</v>
      </c>
      <c r="B16" s="2">
        <f t="shared" si="0"/>
        <v>384.11528182567514</v>
      </c>
      <c r="C16" s="2">
        <f t="shared" si="1"/>
        <v>416.4230515057682</v>
      </c>
      <c r="D16" s="2"/>
    </row>
    <row r="17" spans="1:4" ht="12.75">
      <c r="A17">
        <f t="shared" si="2"/>
        <v>11</v>
      </c>
      <c r="B17" s="2">
        <f t="shared" si="0"/>
        <v>379.4099454023192</v>
      </c>
      <c r="C17" s="2">
        <f t="shared" si="1"/>
        <v>420.1228999041168</v>
      </c>
      <c r="D17" s="2"/>
    </row>
    <row r="18" spans="1:4" ht="12.75">
      <c r="A18">
        <f t="shared" si="2"/>
        <v>12</v>
      </c>
      <c r="B18" s="2">
        <f t="shared" si="0"/>
        <v>374.31370594604044</v>
      </c>
      <c r="C18" s="2">
        <f t="shared" si="1"/>
        <v>425.5486268336506</v>
      </c>
      <c r="D18" s="2"/>
    </row>
    <row r="19" spans="1:4" ht="12.75">
      <c r="A19">
        <f t="shared" si="2"/>
        <v>13</v>
      </c>
      <c r="B19" s="2">
        <f t="shared" si="0"/>
        <v>367.69160813007466</v>
      </c>
      <c r="C19" s="2">
        <f t="shared" si="1"/>
        <v>432.1773880473903</v>
      </c>
      <c r="D19" s="2"/>
    </row>
    <row r="20" spans="1:4" ht="12.75">
      <c r="A20">
        <f t="shared" si="2"/>
        <v>14</v>
      </c>
      <c r="B20" s="2">
        <f t="shared" si="0"/>
        <v>359.4770958491261</v>
      </c>
      <c r="C20" s="2">
        <f t="shared" si="1"/>
        <v>440.6231021614207</v>
      </c>
      <c r="D20" s="2"/>
    </row>
    <row r="21" spans="1:4" ht="12.75">
      <c r="A21">
        <f t="shared" si="2"/>
        <v>15</v>
      </c>
      <c r="B21" s="2">
        <f t="shared" si="0"/>
        <v>349.2045170507895</v>
      </c>
      <c r="C21" s="2">
        <f t="shared" si="1"/>
        <v>451.2833193328644</v>
      </c>
      <c r="D21" s="2"/>
    </row>
    <row r="22" spans="1:4" ht="12.75">
      <c r="A22">
        <f t="shared" si="2"/>
        <v>16</v>
      </c>
      <c r="B22" s="2">
        <f t="shared" si="0"/>
        <v>336.4301637822583</v>
      </c>
      <c r="C22" s="2">
        <f t="shared" si="1"/>
        <v>464.7730289173178</v>
      </c>
      <c r="D22" s="2"/>
    </row>
    <row r="23" spans="1:4" ht="12.75">
      <c r="A23">
        <f t="shared" si="2"/>
        <v>17</v>
      </c>
      <c r="B23" s="2">
        <f t="shared" si="0"/>
        <v>320.60933682935797</v>
      </c>
      <c r="C23" s="2">
        <f t="shared" si="1"/>
        <v>481.8293022949125</v>
      </c>
      <c r="D23" s="2"/>
    </row>
    <row r="24" spans="1:4" ht="12.75">
      <c r="A24">
        <f t="shared" si="2"/>
        <v>18</v>
      </c>
      <c r="B24" s="2">
        <f t="shared" si="0"/>
        <v>301.1500793286134</v>
      </c>
      <c r="C24" s="2">
        <f t="shared" si="1"/>
        <v>503.3709416561014</v>
      </c>
      <c r="D24" s="2"/>
    </row>
    <row r="25" spans="1:4" ht="12.75">
      <c r="A25">
        <f t="shared" si="2"/>
        <v>19</v>
      </c>
      <c r="B25" s="2">
        <f t="shared" si="0"/>
        <v>277.452854073137</v>
      </c>
      <c r="C25" s="2">
        <f t="shared" si="1"/>
        <v>530.4949475383061</v>
      </c>
      <c r="D25" s="2"/>
    </row>
    <row r="26" spans="1:4" ht="12.75">
      <c r="A26">
        <f t="shared" si="2"/>
        <v>20</v>
      </c>
      <c r="B26" s="2">
        <f t="shared" si="0"/>
        <v>249.02132079051515</v>
      </c>
      <c r="C26" s="2">
        <f t="shared" si="1"/>
        <v>564.4418102692814</v>
      </c>
      <c r="D26" s="2"/>
    </row>
    <row r="27" spans="1:4" ht="12.75">
      <c r="A27">
        <f t="shared" si="2"/>
        <v>21</v>
      </c>
      <c r="B27" s="2">
        <f t="shared" si="0"/>
        <v>215.66300969012644</v>
      </c>
      <c r="C27" s="2">
        <f t="shared" si="1"/>
        <v>606.4540327915804</v>
      </c>
      <c r="D27" s="2"/>
    </row>
    <row r="28" spans="1:4" ht="12.75">
      <c r="A28">
        <f t="shared" si="2"/>
        <v>22</v>
      </c>
      <c r="B28" s="2">
        <f t="shared" si="0"/>
        <v>177.81810191211002</v>
      </c>
      <c r="C28" s="2">
        <f t="shared" si="1"/>
        <v>657.433615963487</v>
      </c>
      <c r="D28" s="2"/>
    </row>
    <row r="29" spans="1:4" ht="12.75">
      <c r="A29">
        <f t="shared" si="2"/>
        <v>23</v>
      </c>
      <c r="B29" s="2">
        <f t="shared" si="0"/>
        <v>136.9989010543194</v>
      </c>
      <c r="C29" s="2">
        <f t="shared" si="1"/>
        <v>717.2647279381644</v>
      </c>
      <c r="D29" s="2"/>
    </row>
    <row r="30" spans="1:4" ht="12.75">
      <c r="A30">
        <f t="shared" si="2"/>
        <v>24</v>
      </c>
      <c r="B30" s="2">
        <f t="shared" si="0"/>
        <v>96.16577714987571</v>
      </c>
      <c r="C30" s="2">
        <f t="shared" si="1"/>
        <v>783.7439104443139</v>
      </c>
      <c r="D30" s="2"/>
    </row>
    <row r="31" spans="1:4" ht="12.75">
      <c r="A31">
        <f t="shared" si="2"/>
        <v>25</v>
      </c>
      <c r="B31" s="2">
        <f t="shared" si="0"/>
        <v>59.57524709477025</v>
      </c>
      <c r="C31" s="2">
        <f t="shared" si="1"/>
        <v>851.4663663653888</v>
      </c>
      <c r="D31" s="2"/>
    </row>
    <row r="32" spans="1:4" ht="12.75">
      <c r="A32">
        <f t="shared" si="2"/>
        <v>26</v>
      </c>
      <c r="B32" s="2">
        <f t="shared" si="0"/>
        <v>31.48642867936565</v>
      </c>
      <c r="C32" s="2">
        <f t="shared" si="1"/>
        <v>911.9246638376936</v>
      </c>
      <c r="D32" s="2"/>
    </row>
    <row r="33" spans="1:4" ht="12.75">
      <c r="A33">
        <f t="shared" si="2"/>
        <v>27</v>
      </c>
      <c r="B33" s="2">
        <f t="shared" si="0"/>
        <v>13.881648696456391</v>
      </c>
      <c r="C33" s="2">
        <f t="shared" si="1"/>
        <v>956.6224978243533</v>
      </c>
      <c r="D33" s="2"/>
    </row>
    <row r="34" spans="1:4" ht="12.75">
      <c r="A34">
        <f t="shared" si="2"/>
        <v>28</v>
      </c>
      <c r="B34" s="2">
        <f t="shared" si="0"/>
        <v>5.159231987909768</v>
      </c>
      <c r="C34" s="2">
        <f t="shared" si="1"/>
        <v>982.5144757912677</v>
      </c>
      <c r="D34" s="2"/>
    </row>
    <row r="35" spans="1:4" ht="12.75">
      <c r="A35">
        <f t="shared" si="2"/>
        <v>29</v>
      </c>
      <c r="B35" s="2">
        <f t="shared" si="0"/>
        <v>1.6999497910142614</v>
      </c>
      <c r="C35" s="2">
        <f t="shared" si="1"/>
        <v>994.0059763717654</v>
      </c>
      <c r="D35" s="2"/>
    </row>
    <row r="36" spans="1:4" ht="12.75">
      <c r="A36">
        <f t="shared" si="2"/>
        <v>30</v>
      </c>
      <c r="B36" s="2">
        <f t="shared" si="0"/>
        <v>0.5273372086452404</v>
      </c>
      <c r="C36" s="2">
        <f t="shared" si="1"/>
        <v>998.1141222892998</v>
      </c>
      <c r="D36" s="2"/>
    </row>
    <row r="37" spans="1:4" ht="12.75">
      <c r="A37">
        <f t="shared" si="2"/>
        <v>31</v>
      </c>
      <c r="B37" s="2">
        <f t="shared" si="0"/>
        <v>0.15990028057369626</v>
      </c>
      <c r="C37" s="2">
        <f t="shared" si="1"/>
        <v>999.4254908131691</v>
      </c>
      <c r="D37" s="2"/>
    </row>
    <row r="38" spans="1:4" ht="12.75">
      <c r="A38">
        <f t="shared" si="2"/>
        <v>32</v>
      </c>
      <c r="B38" s="2">
        <f t="shared" si="0"/>
        <v>0.04812720361083983</v>
      </c>
      <c r="C38" s="2">
        <f t="shared" si="1"/>
        <v>999.826850614891</v>
      </c>
      <c r="D38" s="2"/>
    </row>
    <row r="39" spans="1:4" ht="12.75">
      <c r="A39">
        <f t="shared" si="2"/>
        <v>33</v>
      </c>
      <c r="B39" s="2">
        <f t="shared" si="0"/>
        <v>0.014452418075429282</v>
      </c>
      <c r="C39" s="2">
        <f t="shared" si="1"/>
        <v>999.9479799334231</v>
      </c>
      <c r="D39" s="2"/>
    </row>
    <row r="40" spans="1:4" ht="12.75">
      <c r="A40">
        <f t="shared" si="2"/>
        <v>34</v>
      </c>
      <c r="B40" s="2">
        <f aca="true" t="shared" si="3" ref="B40:B71">B39+((sp1r*B39)*(sp1K-B39-(alpha*C39))/sp1K)</f>
        <v>0.004337011814361278</v>
      </c>
      <c r="C40" s="2">
        <f aca="true" t="shared" si="4" ref="C40:C71">C39+((sp2r*C39)*(sp2K-C39-(alpha21*B39))/sp2K)</f>
        <v>999.9843877667432</v>
      </c>
      <c r="D40" s="2"/>
    </row>
    <row r="41" spans="1:4" ht="12.75">
      <c r="A41">
        <f t="shared" si="2"/>
        <v>35</v>
      </c>
      <c r="B41" s="2">
        <f t="shared" si="3"/>
        <v>0.0013012194026924885</v>
      </c>
      <c r="C41" s="2">
        <f t="shared" si="4"/>
        <v>999.9953156547741</v>
      </c>
      <c r="D41" s="2"/>
    </row>
    <row r="42" spans="1:4" ht="12.75">
      <c r="A42">
        <f t="shared" si="2"/>
        <v>36</v>
      </c>
      <c r="B42" s="2">
        <f t="shared" si="3"/>
        <v>0.0003903762506249224</v>
      </c>
      <c r="C42" s="2">
        <f t="shared" si="4"/>
        <v>999.9985946587602</v>
      </c>
      <c r="D42" s="2"/>
    </row>
    <row r="43" spans="1:4" ht="12.75">
      <c r="A43">
        <f t="shared" si="2"/>
        <v>37</v>
      </c>
      <c r="B43" s="2">
        <f t="shared" si="3"/>
        <v>0.00011711381392128537</v>
      </c>
      <c r="C43" s="2">
        <f t="shared" si="4"/>
        <v>999.9995783896144</v>
      </c>
      <c r="D43" s="2"/>
    </row>
    <row r="44" spans="1:4" ht="12.75">
      <c r="A44">
        <f t="shared" si="2"/>
        <v>38</v>
      </c>
      <c r="B44" s="2">
        <f t="shared" si="3"/>
        <v>3.513422866492255E-05</v>
      </c>
      <c r="C44" s="2">
        <f t="shared" si="4"/>
        <v>999.9998735170876</v>
      </c>
      <c r="D44" s="2"/>
    </row>
    <row r="45" spans="1:4" ht="12.75">
      <c r="A45">
        <f t="shared" si="2"/>
        <v>39</v>
      </c>
      <c r="B45" s="2">
        <f t="shared" si="3"/>
        <v>1.0540276203444214E-05</v>
      </c>
      <c r="C45" s="2">
        <f t="shared" si="4"/>
        <v>999.9999620549597</v>
      </c>
      <c r="D45" s="2"/>
    </row>
    <row r="46" spans="1:4" ht="12.75">
      <c r="A46">
        <f t="shared" si="2"/>
        <v>40</v>
      </c>
      <c r="B46" s="2">
        <f t="shared" si="3"/>
        <v>3.1620835453944045E-06</v>
      </c>
      <c r="C46" s="2">
        <f t="shared" si="4"/>
        <v>999.9999886165099</v>
      </c>
      <c r="D46" s="2"/>
    </row>
    <row r="47" spans="1:4" ht="12.75">
      <c r="A47">
        <f t="shared" si="2"/>
        <v>41</v>
      </c>
      <c r="B47" s="2">
        <f t="shared" si="3"/>
        <v>9.486251252106881E-07</v>
      </c>
      <c r="C47" s="2">
        <f t="shared" si="4"/>
        <v>999.9999965849476</v>
      </c>
      <c r="D47" s="2"/>
    </row>
    <row r="48" spans="1:4" ht="12.75">
      <c r="A48">
        <f t="shared" si="2"/>
        <v>42</v>
      </c>
      <c r="B48" s="2">
        <f t="shared" si="3"/>
        <v>2.845875431065305E-07</v>
      </c>
      <c r="C48" s="2">
        <f t="shared" si="4"/>
        <v>999.9999989754853</v>
      </c>
      <c r="D48" s="2"/>
    </row>
    <row r="49" spans="1:4" ht="12.75">
      <c r="A49">
        <f t="shared" si="2"/>
        <v>43</v>
      </c>
      <c r="B49" s="2">
        <f t="shared" si="3"/>
        <v>8.537626343085769E-08</v>
      </c>
      <c r="C49" s="2">
        <f t="shared" si="4"/>
        <v>999.9999996926454</v>
      </c>
      <c r="D49" s="2"/>
    </row>
    <row r="50" spans="1:4" ht="12.75">
      <c r="A50">
        <f t="shared" si="2"/>
        <v>44</v>
      </c>
      <c r="B50" s="2">
        <f t="shared" si="3"/>
        <v>2.5612879074158215E-08</v>
      </c>
      <c r="C50" s="2">
        <f t="shared" si="4"/>
        <v>999.9999999077936</v>
      </c>
      <c r="D50" s="2"/>
    </row>
    <row r="51" spans="1:4" ht="12.75">
      <c r="A51">
        <f t="shared" si="2"/>
        <v>45</v>
      </c>
      <c r="B51" s="2">
        <f t="shared" si="3"/>
        <v>7.683863726288547E-09</v>
      </c>
      <c r="C51" s="2">
        <f t="shared" si="4"/>
        <v>999.9999999723381</v>
      </c>
      <c r="D51" s="2"/>
    </row>
    <row r="52" spans="1:4" ht="12.75">
      <c r="A52">
        <f t="shared" si="2"/>
        <v>46</v>
      </c>
      <c r="B52" s="2">
        <f t="shared" si="3"/>
        <v>2.305159118250262E-09</v>
      </c>
      <c r="C52" s="2">
        <f t="shared" si="4"/>
        <v>999.9999999917014</v>
      </c>
      <c r="D52" s="2"/>
    </row>
    <row r="53" spans="1:4" ht="12.75">
      <c r="A53">
        <f t="shared" si="2"/>
        <v>47</v>
      </c>
      <c r="B53" s="2">
        <f t="shared" si="3"/>
        <v>6.915477355078114E-10</v>
      </c>
      <c r="C53" s="2">
        <f t="shared" si="4"/>
        <v>999.9999999975104</v>
      </c>
      <c r="D53" s="2"/>
    </row>
    <row r="54" spans="1:4" ht="12.75">
      <c r="A54">
        <f t="shared" si="2"/>
        <v>48</v>
      </c>
      <c r="B54" s="2">
        <f t="shared" si="3"/>
        <v>2.0746432065528942E-10</v>
      </c>
      <c r="C54" s="2">
        <f t="shared" si="4"/>
        <v>999.9999999992532</v>
      </c>
      <c r="D54" s="2"/>
    </row>
    <row r="55" spans="1:4" ht="12.75">
      <c r="A55">
        <f t="shared" si="2"/>
        <v>49</v>
      </c>
      <c r="B55" s="2">
        <f t="shared" si="3"/>
        <v>6.223929619685197E-11</v>
      </c>
      <c r="C55" s="2">
        <f t="shared" si="4"/>
        <v>999.9999999997759</v>
      </c>
      <c r="D55" s="2"/>
    </row>
    <row r="56" spans="1:4" ht="12.75">
      <c r="A56">
        <f t="shared" si="2"/>
        <v>50</v>
      </c>
      <c r="B56" s="2">
        <f t="shared" si="3"/>
        <v>1.867178885907946E-11</v>
      </c>
      <c r="C56" s="2">
        <f t="shared" si="4"/>
        <v>999.9999999999328</v>
      </c>
      <c r="D56" s="2"/>
    </row>
    <row r="57" spans="1:4" ht="12.75">
      <c r="A57">
        <f t="shared" si="2"/>
        <v>51</v>
      </c>
      <c r="B57" s="2">
        <f t="shared" si="3"/>
        <v>5.601536657725984E-12</v>
      </c>
      <c r="C57" s="2">
        <f t="shared" si="4"/>
        <v>999.9999999999799</v>
      </c>
      <c r="D57" s="2"/>
    </row>
    <row r="58" spans="1:4" ht="12.75">
      <c r="A58">
        <f t="shared" si="2"/>
        <v>52</v>
      </c>
      <c r="B58" s="2">
        <f t="shared" si="3"/>
        <v>1.6804609973179893E-12</v>
      </c>
      <c r="C58" s="2">
        <f t="shared" si="4"/>
        <v>999.999999999994</v>
      </c>
      <c r="D58" s="2"/>
    </row>
    <row r="59" spans="1:4" ht="12.75">
      <c r="A59">
        <f t="shared" si="2"/>
        <v>53</v>
      </c>
      <c r="B59" s="2">
        <f t="shared" si="3"/>
        <v>5.041382991954143E-13</v>
      </c>
      <c r="C59" s="2">
        <f t="shared" si="4"/>
        <v>999.9999999999982</v>
      </c>
      <c r="D59" s="2"/>
    </row>
    <row r="60" spans="1:4" ht="12.75">
      <c r="A60">
        <f t="shared" si="2"/>
        <v>54</v>
      </c>
      <c r="B60" s="2">
        <f t="shared" si="3"/>
        <v>1.5124148975862587E-13</v>
      </c>
      <c r="C60" s="2">
        <f t="shared" si="4"/>
        <v>999.9999999999994</v>
      </c>
      <c r="D60" s="2"/>
    </row>
    <row r="61" spans="1:4" ht="12.75">
      <c r="A61">
        <f t="shared" si="2"/>
        <v>55</v>
      </c>
      <c r="B61" s="2">
        <f t="shared" si="3"/>
        <v>4.537244692758793E-14</v>
      </c>
      <c r="C61" s="2">
        <f t="shared" si="4"/>
        <v>999.9999999999999</v>
      </c>
      <c r="D61" s="2"/>
    </row>
    <row r="62" spans="1:4" ht="12.75">
      <c r="A62">
        <f t="shared" si="2"/>
        <v>56</v>
      </c>
      <c r="B62" s="2">
        <f t="shared" si="3"/>
        <v>1.3611734078276397E-14</v>
      </c>
      <c r="C62" s="2">
        <f t="shared" si="4"/>
        <v>999.9999999999999</v>
      </c>
      <c r="D62" s="2"/>
    </row>
    <row r="63" spans="1:4" ht="12.75">
      <c r="A63">
        <f t="shared" si="2"/>
        <v>57</v>
      </c>
      <c r="B63" s="2">
        <f t="shared" si="3"/>
        <v>4.083520223482924E-15</v>
      </c>
      <c r="C63" s="2">
        <f t="shared" si="4"/>
        <v>1000</v>
      </c>
      <c r="D63" s="2"/>
    </row>
    <row r="64" spans="1:4" ht="12.75">
      <c r="A64">
        <f t="shared" si="2"/>
        <v>58</v>
      </c>
      <c r="B64" s="2">
        <f t="shared" si="3"/>
        <v>1.2250560670448775E-15</v>
      </c>
      <c r="C64" s="2">
        <f t="shared" si="4"/>
        <v>1000</v>
      </c>
      <c r="D64" s="2"/>
    </row>
    <row r="65" spans="1:4" ht="12.75">
      <c r="A65">
        <f t="shared" si="2"/>
        <v>59</v>
      </c>
      <c r="B65" s="2">
        <f t="shared" si="3"/>
        <v>3.6751682011346333E-16</v>
      </c>
      <c r="C65" s="2">
        <f t="shared" si="4"/>
        <v>1000</v>
      </c>
      <c r="D65" s="2"/>
    </row>
    <row r="66" spans="1:4" ht="12.75">
      <c r="A66">
        <f t="shared" si="2"/>
        <v>60</v>
      </c>
      <c r="B66" s="2">
        <f t="shared" si="3"/>
        <v>1.1025504603403902E-16</v>
      </c>
      <c r="C66" s="2">
        <f t="shared" si="4"/>
        <v>1000</v>
      </c>
      <c r="D66" s="2"/>
    </row>
    <row r="67" spans="1:4" ht="12.75">
      <c r="A67">
        <f t="shared" si="2"/>
        <v>61</v>
      </c>
      <c r="B67" s="2">
        <f t="shared" si="3"/>
        <v>3.3076513810211705E-17</v>
      </c>
      <c r="C67" s="2">
        <f t="shared" si="4"/>
        <v>1000</v>
      </c>
      <c r="D67" s="2"/>
    </row>
    <row r="68" spans="1:4" ht="12.75">
      <c r="A68">
        <f t="shared" si="2"/>
        <v>62</v>
      </c>
      <c r="B68" s="2">
        <f t="shared" si="3"/>
        <v>9.922954143063512E-18</v>
      </c>
      <c r="C68" s="2">
        <f t="shared" si="4"/>
        <v>1000</v>
      </c>
      <c r="D68" s="2"/>
    </row>
    <row r="69" spans="1:4" ht="12.75">
      <c r="A69">
        <f t="shared" si="2"/>
        <v>63</v>
      </c>
      <c r="B69" s="2">
        <f t="shared" si="3"/>
        <v>2.9768862429190544E-18</v>
      </c>
      <c r="C69" s="2">
        <f t="shared" si="4"/>
        <v>1000</v>
      </c>
      <c r="D69" s="2"/>
    </row>
    <row r="70" spans="1:4" ht="12.75">
      <c r="A70">
        <f t="shared" si="2"/>
        <v>64</v>
      </c>
      <c r="B70" s="2">
        <f t="shared" si="3"/>
        <v>8.930658728757164E-19</v>
      </c>
      <c r="C70" s="2">
        <f t="shared" si="4"/>
        <v>1000</v>
      </c>
      <c r="D70" s="2"/>
    </row>
    <row r="71" spans="1:4" ht="12.75">
      <c r="A71">
        <f t="shared" si="2"/>
        <v>65</v>
      </c>
      <c r="B71" s="2">
        <f t="shared" si="3"/>
        <v>2.6791976186271496E-19</v>
      </c>
      <c r="C71" s="2">
        <f t="shared" si="4"/>
        <v>1000</v>
      </c>
      <c r="D71" s="2"/>
    </row>
    <row r="72" spans="1:4" ht="12.75">
      <c r="A72">
        <f t="shared" si="2"/>
        <v>66</v>
      </c>
      <c r="B72" s="2">
        <f aca="true" t="shared" si="5" ref="B72:B107">B71+((sp1r*B71)*(sp1K-B71-(alpha*C71))/sp1K)</f>
        <v>8.03759285588145E-20</v>
      </c>
      <c r="C72" s="2">
        <f aca="true" t="shared" si="6" ref="C72:C107">C71+((sp2r*C71)*(sp2K-C71-(alpha21*B71))/sp2K)</f>
        <v>1000</v>
      </c>
      <c r="D72" s="2"/>
    </row>
    <row r="73" spans="1:4" ht="12.75">
      <c r="A73">
        <f aca="true" t="shared" si="7" ref="A73:A107">A72+1</f>
        <v>67</v>
      </c>
      <c r="B73" s="2">
        <f t="shared" si="5"/>
        <v>2.4112778567644352E-20</v>
      </c>
      <c r="C73" s="2">
        <f t="shared" si="6"/>
        <v>1000</v>
      </c>
      <c r="D73" s="2"/>
    </row>
    <row r="74" spans="1:4" ht="12.75">
      <c r="A74">
        <f t="shared" si="7"/>
        <v>68</v>
      </c>
      <c r="B74" s="2">
        <f t="shared" si="5"/>
        <v>7.233833570293308E-21</v>
      </c>
      <c r="C74" s="2">
        <f t="shared" si="6"/>
        <v>1000</v>
      </c>
      <c r="D74" s="2"/>
    </row>
    <row r="75" spans="1:4" ht="12.75">
      <c r="A75">
        <f t="shared" si="7"/>
        <v>69</v>
      </c>
      <c r="B75" s="2">
        <f t="shared" si="5"/>
        <v>2.1701500710879925E-21</v>
      </c>
      <c r="C75" s="2">
        <f t="shared" si="6"/>
        <v>1000</v>
      </c>
      <c r="D75" s="2"/>
    </row>
    <row r="76" spans="1:4" ht="12.75">
      <c r="A76">
        <f t="shared" si="7"/>
        <v>70</v>
      </c>
      <c r="B76" s="2">
        <f t="shared" si="5"/>
        <v>6.510450213263978E-22</v>
      </c>
      <c r="C76" s="2">
        <f t="shared" si="6"/>
        <v>1000</v>
      </c>
      <c r="D76" s="2"/>
    </row>
    <row r="77" spans="1:4" ht="12.75">
      <c r="A77">
        <f t="shared" si="7"/>
        <v>71</v>
      </c>
      <c r="B77" s="2">
        <f t="shared" si="5"/>
        <v>1.953135063979194E-22</v>
      </c>
      <c r="C77" s="2">
        <f t="shared" si="6"/>
        <v>1000</v>
      </c>
      <c r="D77" s="2"/>
    </row>
    <row r="78" spans="1:4" ht="12.75">
      <c r="A78">
        <f t="shared" si="7"/>
        <v>72</v>
      </c>
      <c r="B78" s="2">
        <f t="shared" si="5"/>
        <v>5.859405191937584E-23</v>
      </c>
      <c r="C78" s="2">
        <f t="shared" si="6"/>
        <v>1000</v>
      </c>
      <c r="D78" s="2"/>
    </row>
    <row r="79" spans="1:4" ht="12.75">
      <c r="A79">
        <f t="shared" si="7"/>
        <v>73</v>
      </c>
      <c r="B79" s="2">
        <f t="shared" si="5"/>
        <v>1.7578215575812757E-23</v>
      </c>
      <c r="C79" s="2">
        <f t="shared" si="6"/>
        <v>1000</v>
      </c>
      <c r="D79" s="2"/>
    </row>
    <row r="80" spans="1:4" ht="12.75">
      <c r="A80">
        <f t="shared" si="7"/>
        <v>74</v>
      </c>
      <c r="B80" s="2">
        <f t="shared" si="5"/>
        <v>5.273464672743828E-24</v>
      </c>
      <c r="C80" s="2">
        <f t="shared" si="6"/>
        <v>1000</v>
      </c>
      <c r="D80" s="2"/>
    </row>
    <row r="81" spans="1:4" ht="12.75">
      <c r="A81">
        <f t="shared" si="7"/>
        <v>75</v>
      </c>
      <c r="B81" s="2">
        <f t="shared" si="5"/>
        <v>1.5820394018231489E-24</v>
      </c>
      <c r="C81" s="2">
        <f t="shared" si="6"/>
        <v>1000</v>
      </c>
      <c r="D81" s="2"/>
    </row>
    <row r="82" spans="1:4" ht="12.75">
      <c r="A82">
        <f t="shared" si="7"/>
        <v>76</v>
      </c>
      <c r="B82" s="2">
        <f t="shared" si="5"/>
        <v>4.746118205469448E-25</v>
      </c>
      <c r="C82" s="2">
        <f t="shared" si="6"/>
        <v>1000</v>
      </c>
      <c r="D82" s="2"/>
    </row>
    <row r="83" spans="1:4" ht="12.75">
      <c r="A83">
        <f t="shared" si="7"/>
        <v>77</v>
      </c>
      <c r="B83" s="2">
        <f t="shared" si="5"/>
        <v>1.4238354616408347E-25</v>
      </c>
      <c r="C83" s="2">
        <f t="shared" si="6"/>
        <v>1000</v>
      </c>
      <c r="D83" s="2"/>
    </row>
    <row r="84" spans="1:4" ht="12.75">
      <c r="A84">
        <f t="shared" si="7"/>
        <v>78</v>
      </c>
      <c r="B84" s="2">
        <f t="shared" si="5"/>
        <v>4.271506384922505E-26</v>
      </c>
      <c r="C84" s="2">
        <f t="shared" si="6"/>
        <v>1000</v>
      </c>
      <c r="D84" s="2"/>
    </row>
    <row r="85" spans="1:4" ht="12.75">
      <c r="A85">
        <f t="shared" si="7"/>
        <v>79</v>
      </c>
      <c r="B85" s="2">
        <f t="shared" si="5"/>
        <v>1.2814519154767516E-26</v>
      </c>
      <c r="C85" s="2">
        <f t="shared" si="6"/>
        <v>1000</v>
      </c>
      <c r="D85" s="2"/>
    </row>
    <row r="86" spans="1:4" ht="12.75">
      <c r="A86">
        <f t="shared" si="7"/>
        <v>80</v>
      </c>
      <c r="B86" s="2">
        <f t="shared" si="5"/>
        <v>3.8443557464302554E-27</v>
      </c>
      <c r="C86" s="2">
        <f t="shared" si="6"/>
        <v>1000</v>
      </c>
      <c r="D86" s="2"/>
    </row>
    <row r="87" spans="1:4" ht="12.75">
      <c r="A87">
        <f t="shared" si="7"/>
        <v>81</v>
      </c>
      <c r="B87" s="2">
        <f t="shared" si="5"/>
        <v>1.1533067239290767E-27</v>
      </c>
      <c r="C87" s="2">
        <f t="shared" si="6"/>
        <v>1000</v>
      </c>
      <c r="D87" s="2"/>
    </row>
    <row r="88" spans="1:4" ht="12.75">
      <c r="A88">
        <f t="shared" si="7"/>
        <v>82</v>
      </c>
      <c r="B88" s="2">
        <f t="shared" si="5"/>
        <v>3.459920171787231E-28</v>
      </c>
      <c r="C88" s="2">
        <f t="shared" si="6"/>
        <v>1000</v>
      </c>
      <c r="D88" s="2"/>
    </row>
    <row r="89" spans="1:4" ht="12.75">
      <c r="A89">
        <f t="shared" si="7"/>
        <v>83</v>
      </c>
      <c r="B89" s="2">
        <f t="shared" si="5"/>
        <v>1.0379760515361697E-28</v>
      </c>
      <c r="C89" s="2">
        <f t="shared" si="6"/>
        <v>1000</v>
      </c>
      <c r="D89" s="2"/>
    </row>
    <row r="90" spans="1:4" ht="12.75">
      <c r="A90">
        <f t="shared" si="7"/>
        <v>84</v>
      </c>
      <c r="B90" s="2">
        <f t="shared" si="5"/>
        <v>3.11392815460851E-29</v>
      </c>
      <c r="C90" s="2">
        <f t="shared" si="6"/>
        <v>1000</v>
      </c>
      <c r="D90" s="2"/>
    </row>
    <row r="91" spans="1:4" ht="12.75">
      <c r="A91">
        <f t="shared" si="7"/>
        <v>85</v>
      </c>
      <c r="B91" s="2">
        <f t="shared" si="5"/>
        <v>9.341784463825528E-30</v>
      </c>
      <c r="C91" s="2">
        <f t="shared" si="6"/>
        <v>1000</v>
      </c>
      <c r="D91" s="2"/>
    </row>
    <row r="92" spans="1:4" ht="12.75">
      <c r="A92">
        <f t="shared" si="7"/>
        <v>86</v>
      </c>
      <c r="B92" s="2">
        <f t="shared" si="5"/>
        <v>2.8025353391476583E-30</v>
      </c>
      <c r="C92" s="2">
        <f t="shared" si="6"/>
        <v>1000</v>
      </c>
      <c r="D92" s="2"/>
    </row>
    <row r="93" spans="1:4" ht="12.75">
      <c r="A93">
        <f t="shared" si="7"/>
        <v>87</v>
      </c>
      <c r="B93" s="2">
        <f t="shared" si="5"/>
        <v>8.407606017442975E-31</v>
      </c>
      <c r="C93" s="2">
        <f t="shared" si="6"/>
        <v>1000</v>
      </c>
      <c r="D93" s="2"/>
    </row>
    <row r="94" spans="1:4" ht="12.75">
      <c r="A94">
        <f t="shared" si="7"/>
        <v>88</v>
      </c>
      <c r="B94" s="2">
        <f t="shared" si="5"/>
        <v>2.522281805232893E-31</v>
      </c>
      <c r="C94" s="2">
        <f t="shared" si="6"/>
        <v>1000</v>
      </c>
      <c r="D94" s="2"/>
    </row>
    <row r="95" spans="1:4" ht="12.75">
      <c r="A95">
        <f t="shared" si="7"/>
        <v>89</v>
      </c>
      <c r="B95" s="2">
        <f t="shared" si="5"/>
        <v>7.566845415698681E-32</v>
      </c>
      <c r="C95" s="2">
        <f t="shared" si="6"/>
        <v>1000</v>
      </c>
      <c r="D95" s="2"/>
    </row>
    <row r="96" spans="1:4" ht="12.75">
      <c r="A96">
        <f t="shared" si="7"/>
        <v>90</v>
      </c>
      <c r="B96" s="2">
        <f t="shared" si="5"/>
        <v>2.2700536247096048E-32</v>
      </c>
      <c r="C96" s="2">
        <f t="shared" si="6"/>
        <v>1000</v>
      </c>
      <c r="D96" s="2"/>
    </row>
    <row r="97" spans="1:4" ht="12.75">
      <c r="A97">
        <f t="shared" si="7"/>
        <v>91</v>
      </c>
      <c r="B97" s="2">
        <f t="shared" si="5"/>
        <v>6.810160874128815E-33</v>
      </c>
      <c r="C97" s="2">
        <f t="shared" si="6"/>
        <v>1000</v>
      </c>
      <c r="D97" s="2"/>
    </row>
    <row r="98" spans="1:4" ht="12.75">
      <c r="A98">
        <f t="shared" si="7"/>
        <v>92</v>
      </c>
      <c r="B98" s="2">
        <f t="shared" si="5"/>
        <v>2.0430482622386446E-33</v>
      </c>
      <c r="C98" s="2">
        <f t="shared" si="6"/>
        <v>1000</v>
      </c>
      <c r="D98" s="2"/>
    </row>
    <row r="99" spans="1:4" ht="12.75">
      <c r="A99">
        <f t="shared" si="7"/>
        <v>93</v>
      </c>
      <c r="B99" s="2">
        <f t="shared" si="5"/>
        <v>6.1291447867159355E-34</v>
      </c>
      <c r="C99" s="2">
        <f t="shared" si="6"/>
        <v>1000</v>
      </c>
      <c r="D99" s="2"/>
    </row>
    <row r="100" spans="1:4" ht="12.75">
      <c r="A100">
        <f t="shared" si="7"/>
        <v>94</v>
      </c>
      <c r="B100" s="2">
        <f t="shared" si="5"/>
        <v>1.8387434360147808E-34</v>
      </c>
      <c r="C100" s="2">
        <f t="shared" si="6"/>
        <v>1000</v>
      </c>
      <c r="D100" s="2"/>
    </row>
    <row r="101" spans="1:4" ht="12.75">
      <c r="A101">
        <f t="shared" si="7"/>
        <v>95</v>
      </c>
      <c r="B101" s="2">
        <f t="shared" si="5"/>
        <v>5.516230308044344E-35</v>
      </c>
      <c r="C101" s="2">
        <f t="shared" si="6"/>
        <v>1000</v>
      </c>
      <c r="D101" s="2"/>
    </row>
    <row r="102" spans="1:4" ht="12.75">
      <c r="A102">
        <f t="shared" si="7"/>
        <v>96</v>
      </c>
      <c r="B102" s="2">
        <f t="shared" si="5"/>
        <v>1.6548690924133036E-35</v>
      </c>
      <c r="C102" s="2">
        <f t="shared" si="6"/>
        <v>1000</v>
      </c>
      <c r="D102" s="2"/>
    </row>
    <row r="103" spans="1:4" ht="12.75">
      <c r="A103">
        <f t="shared" si="7"/>
        <v>97</v>
      </c>
      <c r="B103" s="2">
        <f t="shared" si="5"/>
        <v>4.964607277239912E-36</v>
      </c>
      <c r="C103" s="2">
        <f t="shared" si="6"/>
        <v>1000</v>
      </c>
      <c r="D103" s="2"/>
    </row>
    <row r="104" spans="1:4" ht="12.75">
      <c r="A104">
        <f t="shared" si="7"/>
        <v>98</v>
      </c>
      <c r="B104" s="2">
        <f t="shared" si="5"/>
        <v>1.4893821831719738E-36</v>
      </c>
      <c r="C104" s="2">
        <f t="shared" si="6"/>
        <v>1000</v>
      </c>
      <c r="D104" s="2"/>
    </row>
    <row r="105" spans="1:4" ht="12.75">
      <c r="A105">
        <f t="shared" si="7"/>
        <v>99</v>
      </c>
      <c r="B105" s="2">
        <f t="shared" si="5"/>
        <v>4.468146549515921E-37</v>
      </c>
      <c r="C105" s="2">
        <f t="shared" si="6"/>
        <v>1000</v>
      </c>
      <c r="D105" s="2"/>
    </row>
    <row r="106" spans="1:4" ht="12.75">
      <c r="A106">
        <f t="shared" si="7"/>
        <v>100</v>
      </c>
      <c r="B106" s="2">
        <f t="shared" si="5"/>
        <v>1.3404439648547767E-37</v>
      </c>
      <c r="C106" s="2">
        <f t="shared" si="6"/>
        <v>1000</v>
      </c>
      <c r="D106" s="2"/>
    </row>
    <row r="107" spans="1:4" ht="12.75">
      <c r="A107">
        <f t="shared" si="7"/>
        <v>101</v>
      </c>
      <c r="B107" s="2">
        <f t="shared" si="5"/>
        <v>4.0213318945643313E-38</v>
      </c>
      <c r="C107" s="2">
        <f t="shared" si="6"/>
        <v>1000</v>
      </c>
      <c r="D107" s="2"/>
    </row>
  </sheetData>
  <sheetProtection sheet="1" objects="1" scenarios="1"/>
  <printOptions/>
  <pageMargins left="0.75" right="0.75" top="1" bottom="1" header="0.5" footer="0.5"/>
  <pageSetup fitToHeight="1" fitToWidth="1" horizontalDpi="525" verticalDpi="525" orientation="landscape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107"/>
  <sheetViews>
    <sheetView workbookViewId="0" topLeftCell="A1">
      <selection activeCell="A7" sqref="A7"/>
    </sheetView>
  </sheetViews>
  <sheetFormatPr defaultColWidth="9.140625" defaultRowHeight="12.75"/>
  <sheetData>
    <row r="4" ht="12.75">
      <c r="A4" t="e">
        <f aca="true" ca="1" t="shared" si="0" ref="A4:A35">(RAND()-0.5)/randomness</f>
        <v>#REF!</v>
      </c>
    </row>
    <row r="5" ht="12.75">
      <c r="A5" t="e">
        <f ca="1" t="shared" si="0"/>
        <v>#REF!</v>
      </c>
    </row>
    <row r="6" ht="12.75">
      <c r="A6" t="e">
        <f ca="1" t="shared" si="0"/>
        <v>#REF!</v>
      </c>
    </row>
    <row r="7" ht="12.75">
      <c r="A7" t="e">
        <f ca="1" t="shared" si="0"/>
        <v>#REF!</v>
      </c>
    </row>
    <row r="8" ht="12.75">
      <c r="A8" t="e">
        <f ca="1" t="shared" si="0"/>
        <v>#REF!</v>
      </c>
    </row>
    <row r="9" ht="12.75">
      <c r="A9" t="e">
        <f ca="1" t="shared" si="0"/>
        <v>#REF!</v>
      </c>
    </row>
    <row r="10" ht="12.75">
      <c r="A10" t="e">
        <f ca="1" t="shared" si="0"/>
        <v>#REF!</v>
      </c>
    </row>
    <row r="11" ht="12.75">
      <c r="A11" t="e">
        <f ca="1" t="shared" si="0"/>
        <v>#REF!</v>
      </c>
    </row>
    <row r="12" ht="12.75">
      <c r="A12" t="e">
        <f ca="1" t="shared" si="0"/>
        <v>#REF!</v>
      </c>
    </row>
    <row r="13" ht="12.75">
      <c r="A13" t="e">
        <f ca="1" t="shared" si="0"/>
        <v>#REF!</v>
      </c>
    </row>
    <row r="14" ht="12.75">
      <c r="A14" t="e">
        <f ca="1" t="shared" si="0"/>
        <v>#REF!</v>
      </c>
    </row>
    <row r="15" ht="12.75">
      <c r="A15" t="e">
        <f ca="1" t="shared" si="0"/>
        <v>#REF!</v>
      </c>
    </row>
    <row r="16" ht="12.75">
      <c r="A16" t="e">
        <f ca="1" t="shared" si="0"/>
        <v>#REF!</v>
      </c>
    </row>
    <row r="17" ht="12.75">
      <c r="A17" t="e">
        <f ca="1" t="shared" si="0"/>
        <v>#REF!</v>
      </c>
    </row>
    <row r="18" ht="12.75">
      <c r="A18" t="e">
        <f ca="1" t="shared" si="0"/>
        <v>#REF!</v>
      </c>
    </row>
    <row r="19" ht="12.75">
      <c r="A19" t="e">
        <f ca="1" t="shared" si="0"/>
        <v>#REF!</v>
      </c>
    </row>
    <row r="20" ht="12.75">
      <c r="A20" t="e">
        <f ca="1" t="shared" si="0"/>
        <v>#REF!</v>
      </c>
    </row>
    <row r="21" ht="12.75">
      <c r="A21" t="e">
        <f ca="1" t="shared" si="0"/>
        <v>#REF!</v>
      </c>
    </row>
    <row r="22" ht="12.75">
      <c r="A22" t="e">
        <f ca="1" t="shared" si="0"/>
        <v>#REF!</v>
      </c>
    </row>
    <row r="23" ht="12.75">
      <c r="A23" t="e">
        <f ca="1" t="shared" si="0"/>
        <v>#REF!</v>
      </c>
    </row>
    <row r="24" ht="12.75">
      <c r="A24" t="e">
        <f ca="1" t="shared" si="0"/>
        <v>#REF!</v>
      </c>
    </row>
    <row r="25" ht="12.75">
      <c r="A25" t="e">
        <f ca="1" t="shared" si="0"/>
        <v>#REF!</v>
      </c>
    </row>
    <row r="26" ht="12.75">
      <c r="A26" t="e">
        <f ca="1" t="shared" si="0"/>
        <v>#REF!</v>
      </c>
    </row>
    <row r="27" ht="12.75">
      <c r="A27" t="e">
        <f ca="1" t="shared" si="0"/>
        <v>#REF!</v>
      </c>
    </row>
    <row r="28" ht="12.75">
      <c r="A28" t="e">
        <f ca="1" t="shared" si="0"/>
        <v>#REF!</v>
      </c>
    </row>
    <row r="29" ht="12.75">
      <c r="A29" t="e">
        <f ca="1" t="shared" si="0"/>
        <v>#REF!</v>
      </c>
    </row>
    <row r="30" ht="12.75">
      <c r="A30" t="e">
        <f ca="1" t="shared" si="0"/>
        <v>#REF!</v>
      </c>
    </row>
    <row r="31" ht="12.75">
      <c r="A31" t="e">
        <f ca="1" t="shared" si="0"/>
        <v>#REF!</v>
      </c>
    </row>
    <row r="32" ht="12.75">
      <c r="A32" t="e">
        <f ca="1" t="shared" si="0"/>
        <v>#REF!</v>
      </c>
    </row>
    <row r="33" ht="12.75">
      <c r="A33" t="e">
        <f ca="1" t="shared" si="0"/>
        <v>#REF!</v>
      </c>
    </row>
    <row r="34" ht="12.75">
      <c r="A34" t="e">
        <f ca="1" t="shared" si="0"/>
        <v>#REF!</v>
      </c>
    </row>
    <row r="35" ht="12.75">
      <c r="A35" t="e">
        <f ca="1" t="shared" si="0"/>
        <v>#REF!</v>
      </c>
    </row>
    <row r="36" ht="12.75">
      <c r="A36" t="e">
        <f aca="true" ca="1" t="shared" si="1" ref="A36:A67">(RAND()-0.5)/randomness</f>
        <v>#REF!</v>
      </c>
    </row>
    <row r="37" ht="12.75">
      <c r="A37" t="e">
        <f ca="1" t="shared" si="1"/>
        <v>#REF!</v>
      </c>
    </row>
    <row r="38" ht="12.75">
      <c r="A38" t="e">
        <f ca="1" t="shared" si="1"/>
        <v>#REF!</v>
      </c>
    </row>
    <row r="39" ht="12.75">
      <c r="A39" t="e">
        <f ca="1" t="shared" si="1"/>
        <v>#REF!</v>
      </c>
    </row>
    <row r="40" ht="12.75">
      <c r="A40" t="e">
        <f ca="1" t="shared" si="1"/>
        <v>#REF!</v>
      </c>
    </row>
    <row r="41" ht="12.75">
      <c r="A41" t="e">
        <f ca="1" t="shared" si="1"/>
        <v>#REF!</v>
      </c>
    </row>
    <row r="42" ht="12.75">
      <c r="A42" t="e">
        <f ca="1" t="shared" si="1"/>
        <v>#REF!</v>
      </c>
    </row>
    <row r="43" ht="12.75">
      <c r="A43" t="e">
        <f ca="1" t="shared" si="1"/>
        <v>#REF!</v>
      </c>
    </row>
    <row r="44" ht="12.75">
      <c r="A44" t="e">
        <f ca="1" t="shared" si="1"/>
        <v>#REF!</v>
      </c>
    </row>
    <row r="45" ht="12.75">
      <c r="A45" t="e">
        <f ca="1" t="shared" si="1"/>
        <v>#REF!</v>
      </c>
    </row>
    <row r="46" ht="12.75">
      <c r="A46" t="e">
        <f ca="1" t="shared" si="1"/>
        <v>#REF!</v>
      </c>
    </row>
    <row r="47" ht="12.75">
      <c r="A47" t="e">
        <f ca="1" t="shared" si="1"/>
        <v>#REF!</v>
      </c>
    </row>
    <row r="48" ht="12.75">
      <c r="A48" t="e">
        <f ca="1" t="shared" si="1"/>
        <v>#REF!</v>
      </c>
    </row>
    <row r="49" ht="12.75">
      <c r="A49" t="e">
        <f ca="1" t="shared" si="1"/>
        <v>#REF!</v>
      </c>
    </row>
    <row r="50" ht="12.75">
      <c r="A50" t="e">
        <f ca="1" t="shared" si="1"/>
        <v>#REF!</v>
      </c>
    </row>
    <row r="51" ht="12.75">
      <c r="A51" t="e">
        <f ca="1" t="shared" si="1"/>
        <v>#REF!</v>
      </c>
    </row>
    <row r="52" ht="12.75">
      <c r="A52" t="e">
        <f ca="1" t="shared" si="1"/>
        <v>#REF!</v>
      </c>
    </row>
    <row r="53" ht="12.75">
      <c r="A53" t="e">
        <f ca="1" t="shared" si="1"/>
        <v>#REF!</v>
      </c>
    </row>
    <row r="54" ht="12.75">
      <c r="A54" t="e">
        <f ca="1" t="shared" si="1"/>
        <v>#REF!</v>
      </c>
    </row>
    <row r="55" ht="12.75">
      <c r="A55" t="e">
        <f ca="1" t="shared" si="1"/>
        <v>#REF!</v>
      </c>
    </row>
    <row r="56" ht="12.75">
      <c r="A56" t="e">
        <f ca="1" t="shared" si="1"/>
        <v>#REF!</v>
      </c>
    </row>
    <row r="57" ht="12.75">
      <c r="A57" t="e">
        <f ca="1" t="shared" si="1"/>
        <v>#REF!</v>
      </c>
    </row>
    <row r="58" ht="12.75">
      <c r="A58" t="e">
        <f ca="1" t="shared" si="1"/>
        <v>#REF!</v>
      </c>
    </row>
    <row r="59" ht="12.75">
      <c r="A59" t="e">
        <f ca="1" t="shared" si="1"/>
        <v>#REF!</v>
      </c>
    </row>
    <row r="60" ht="12.75">
      <c r="A60" t="e">
        <f ca="1" t="shared" si="1"/>
        <v>#REF!</v>
      </c>
    </row>
    <row r="61" ht="12.75">
      <c r="A61" t="e">
        <f ca="1" t="shared" si="1"/>
        <v>#REF!</v>
      </c>
    </row>
    <row r="62" ht="12.75">
      <c r="A62" t="e">
        <f ca="1" t="shared" si="1"/>
        <v>#REF!</v>
      </c>
    </row>
    <row r="63" ht="12.75">
      <c r="A63" t="e">
        <f ca="1" t="shared" si="1"/>
        <v>#REF!</v>
      </c>
    </row>
    <row r="64" ht="12.75">
      <c r="A64" t="e">
        <f ca="1" t="shared" si="1"/>
        <v>#REF!</v>
      </c>
    </row>
    <row r="65" ht="12.75">
      <c r="A65" t="e">
        <f ca="1" t="shared" si="1"/>
        <v>#REF!</v>
      </c>
    </row>
    <row r="66" ht="12.75">
      <c r="A66" t="e">
        <f ca="1" t="shared" si="1"/>
        <v>#REF!</v>
      </c>
    </row>
    <row r="67" ht="12.75">
      <c r="A67" t="e">
        <f ca="1" t="shared" si="1"/>
        <v>#REF!</v>
      </c>
    </row>
    <row r="68" ht="12.75">
      <c r="A68" t="e">
        <f aca="true" ca="1" t="shared" si="2" ref="A68:A99">(RAND()-0.5)/randomness</f>
        <v>#REF!</v>
      </c>
    </row>
    <row r="69" ht="12.75">
      <c r="A69" t="e">
        <f ca="1" t="shared" si="2"/>
        <v>#REF!</v>
      </c>
    </row>
    <row r="70" ht="12.75">
      <c r="A70" t="e">
        <f ca="1" t="shared" si="2"/>
        <v>#REF!</v>
      </c>
    </row>
    <row r="71" ht="12.75">
      <c r="A71" t="e">
        <f ca="1" t="shared" si="2"/>
        <v>#REF!</v>
      </c>
    </row>
    <row r="72" ht="12.75">
      <c r="A72" t="e">
        <f ca="1" t="shared" si="2"/>
        <v>#REF!</v>
      </c>
    </row>
    <row r="73" ht="12.75">
      <c r="A73" t="e">
        <f ca="1" t="shared" si="2"/>
        <v>#REF!</v>
      </c>
    </row>
    <row r="74" ht="12.75">
      <c r="A74" t="e">
        <f ca="1" t="shared" si="2"/>
        <v>#REF!</v>
      </c>
    </row>
    <row r="75" ht="12.75">
      <c r="A75" t="e">
        <f ca="1" t="shared" si="2"/>
        <v>#REF!</v>
      </c>
    </row>
    <row r="76" ht="12.75">
      <c r="A76" t="e">
        <f ca="1" t="shared" si="2"/>
        <v>#REF!</v>
      </c>
    </row>
    <row r="77" ht="12.75">
      <c r="A77" t="e">
        <f ca="1" t="shared" si="2"/>
        <v>#REF!</v>
      </c>
    </row>
    <row r="78" ht="12.75">
      <c r="A78" t="e">
        <f ca="1" t="shared" si="2"/>
        <v>#REF!</v>
      </c>
    </row>
    <row r="79" ht="12.75">
      <c r="A79" t="e">
        <f ca="1" t="shared" si="2"/>
        <v>#REF!</v>
      </c>
    </row>
    <row r="80" ht="12.75">
      <c r="A80" t="e">
        <f ca="1" t="shared" si="2"/>
        <v>#REF!</v>
      </c>
    </row>
    <row r="81" ht="12.75">
      <c r="A81" t="e">
        <f ca="1" t="shared" si="2"/>
        <v>#REF!</v>
      </c>
    </row>
    <row r="82" ht="12.75">
      <c r="A82" t="e">
        <f ca="1" t="shared" si="2"/>
        <v>#REF!</v>
      </c>
    </row>
    <row r="83" ht="12.75">
      <c r="A83" t="e">
        <f ca="1" t="shared" si="2"/>
        <v>#REF!</v>
      </c>
    </row>
    <row r="84" ht="12.75">
      <c r="A84" t="e">
        <f ca="1" t="shared" si="2"/>
        <v>#REF!</v>
      </c>
    </row>
    <row r="85" ht="12.75">
      <c r="A85" t="e">
        <f ca="1" t="shared" si="2"/>
        <v>#REF!</v>
      </c>
    </row>
    <row r="86" ht="12.75">
      <c r="A86" t="e">
        <f ca="1" t="shared" si="2"/>
        <v>#REF!</v>
      </c>
    </row>
    <row r="87" ht="12.75">
      <c r="A87" t="e">
        <f ca="1" t="shared" si="2"/>
        <v>#REF!</v>
      </c>
    </row>
    <row r="88" ht="12.75">
      <c r="A88" t="e">
        <f ca="1" t="shared" si="2"/>
        <v>#REF!</v>
      </c>
    </row>
    <row r="89" ht="12.75">
      <c r="A89" t="e">
        <f ca="1" t="shared" si="2"/>
        <v>#REF!</v>
      </c>
    </row>
    <row r="90" ht="12.75">
      <c r="A90" t="e">
        <f ca="1" t="shared" si="2"/>
        <v>#REF!</v>
      </c>
    </row>
    <row r="91" ht="12.75">
      <c r="A91" t="e">
        <f ca="1" t="shared" si="2"/>
        <v>#REF!</v>
      </c>
    </row>
    <row r="92" ht="12.75">
      <c r="A92" t="e">
        <f ca="1" t="shared" si="2"/>
        <v>#REF!</v>
      </c>
    </row>
    <row r="93" ht="12.75">
      <c r="A93" t="e">
        <f ca="1" t="shared" si="2"/>
        <v>#REF!</v>
      </c>
    </row>
    <row r="94" ht="12.75">
      <c r="A94" t="e">
        <f ca="1" t="shared" si="2"/>
        <v>#REF!</v>
      </c>
    </row>
    <row r="95" ht="12.75">
      <c r="A95" t="e">
        <f ca="1" t="shared" si="2"/>
        <v>#REF!</v>
      </c>
    </row>
    <row r="96" ht="12.75">
      <c r="A96" t="e">
        <f ca="1" t="shared" si="2"/>
        <v>#REF!</v>
      </c>
    </row>
    <row r="97" ht="12.75">
      <c r="A97" t="e">
        <f ca="1" t="shared" si="2"/>
        <v>#REF!</v>
      </c>
    </row>
    <row r="98" ht="12.75">
      <c r="A98" t="e">
        <f ca="1" t="shared" si="2"/>
        <v>#REF!</v>
      </c>
    </row>
    <row r="99" ht="12.75">
      <c r="A99" t="e">
        <f ca="1" t="shared" si="2"/>
        <v>#REF!</v>
      </c>
    </row>
    <row r="100" ht="12.75">
      <c r="A100" t="e">
        <f aca="true" ca="1" t="shared" si="3" ref="A100:A107">(RAND()-0.5)/randomness</f>
        <v>#REF!</v>
      </c>
    </row>
    <row r="101" ht="12.75">
      <c r="A101" t="e">
        <f ca="1" t="shared" si="3"/>
        <v>#REF!</v>
      </c>
    </row>
    <row r="102" ht="12.75">
      <c r="A102" t="e">
        <f ca="1" t="shared" si="3"/>
        <v>#REF!</v>
      </c>
    </row>
    <row r="103" ht="12.75">
      <c r="A103" t="e">
        <f ca="1" t="shared" si="3"/>
        <v>#REF!</v>
      </c>
    </row>
    <row r="104" ht="12.75">
      <c r="A104" t="e">
        <f ca="1" t="shared" si="3"/>
        <v>#REF!</v>
      </c>
    </row>
    <row r="105" ht="12.75">
      <c r="A105" t="e">
        <f ca="1" t="shared" si="3"/>
        <v>#REF!</v>
      </c>
    </row>
    <row r="106" ht="12.75">
      <c r="A106" t="e">
        <f ca="1" t="shared" si="3"/>
        <v>#REF!</v>
      </c>
    </row>
    <row r="107" ht="12.75">
      <c r="A107" t="e">
        <f ca="1" t="shared" si="3"/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Schaefer</dc:creator>
  <cp:keywords/>
  <dc:description/>
  <cp:lastModifiedBy>Jake Schaefer</cp:lastModifiedBy>
  <cp:lastPrinted>2005-09-27T14:08:12Z</cp:lastPrinted>
  <dcterms:created xsi:type="dcterms:W3CDTF">2005-09-24T01:20:27Z</dcterms:created>
  <dcterms:modified xsi:type="dcterms:W3CDTF">2007-06-28T12:49:58Z</dcterms:modified>
  <cp:category/>
  <cp:version/>
  <cp:contentType/>
  <cp:contentStatus/>
</cp:coreProperties>
</file>